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filterPrivacy="1" codeName="ThisWorkbook" autoCompressPictures="0"/>
  <bookViews>
    <workbookView xWindow="120" yWindow="300" windowWidth="28060" windowHeight="15520"/>
  </bookViews>
  <sheets>
    <sheet name="Engine List" sheetId="3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4" i="3" l="1"/>
  <c r="F75" i="3"/>
  <c r="F76" i="3"/>
  <c r="F73" i="3"/>
  <c r="F62" i="3"/>
  <c r="F63" i="3"/>
  <c r="F64" i="3"/>
  <c r="F65" i="3"/>
  <c r="F66" i="3"/>
  <c r="F67" i="3"/>
  <c r="F68" i="3"/>
  <c r="F69" i="3"/>
  <c r="F61" i="3"/>
  <c r="F57" i="3"/>
  <c r="F56" i="3"/>
  <c r="F50" i="3"/>
  <c r="F51" i="3"/>
  <c r="F52" i="3"/>
  <c r="F49" i="3"/>
  <c r="F48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17" i="3"/>
  <c r="B74" i="3"/>
  <c r="B75" i="3"/>
  <c r="B76" i="3"/>
  <c r="B62" i="3"/>
  <c r="B63" i="3"/>
  <c r="B64" i="3"/>
  <c r="B65" i="3"/>
  <c r="B66" i="3"/>
  <c r="B57" i="3"/>
  <c r="B49" i="3"/>
  <c r="B50" i="3"/>
  <c r="B51" i="3"/>
  <c r="B52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67" i="3"/>
  <c r="B68" i="3"/>
  <c r="B69" i="3"/>
  <c r="B37" i="3"/>
  <c r="B38" i="3"/>
  <c r="B39" i="3"/>
  <c r="B40" i="3"/>
  <c r="B41" i="3"/>
  <c r="B42" i="3"/>
  <c r="B43" i="3"/>
  <c r="B44" i="3"/>
</calcChain>
</file>

<file path=xl/sharedStrings.xml><?xml version="1.0" encoding="utf-8"?>
<sst xmlns="http://schemas.openxmlformats.org/spreadsheetml/2006/main" count="330" uniqueCount="161">
  <si>
    <t>HONDA BRAND MODEL : PCX150</t>
  </si>
  <si>
    <t>HONDA BRAND MODEL : ZOOMER-X</t>
  </si>
  <si>
    <t xml:space="preserve">ATTACHED SHEETS FOR </t>
  </si>
  <si>
    <t xml:space="preserve">ENGINE &amp; FRAME NUMBER OF BRAND NEW MOTORCYCLES </t>
  </si>
  <si>
    <t xml:space="preserve">NO. </t>
  </si>
  <si>
    <t>FRAME NO.</t>
  </si>
  <si>
    <t>ENGINE NO.</t>
  </si>
  <si>
    <t>COLOR</t>
  </si>
  <si>
    <t>1</t>
  </si>
  <si>
    <t>HONDA BRAND MODEL : MSX125</t>
  </si>
  <si>
    <t>HONDA BRAND MODEL : CLICK125I</t>
  </si>
  <si>
    <t>(5 UNITS)</t>
  </si>
  <si>
    <t>(2 UNITS)</t>
  </si>
  <si>
    <t>BLACK</t>
  </si>
  <si>
    <t>WHITE-BLACK</t>
  </si>
  <si>
    <t>BLACK-RED</t>
  </si>
  <si>
    <t>BLUE</t>
  </si>
  <si>
    <t>RED-BLACK</t>
  </si>
  <si>
    <t>GREY-BLACK</t>
  </si>
  <si>
    <t>(ACB125BTH TH)</t>
  </si>
  <si>
    <t>(ACB125CBTH TH)</t>
  </si>
  <si>
    <t>(WW150J TH)</t>
  </si>
  <si>
    <t>(ACG110CBTJ TH)</t>
  </si>
  <si>
    <t>(MSX125AH TH)</t>
  </si>
  <si>
    <t>HONDA BRAND MODEL : SCOOPY I</t>
  </si>
  <si>
    <t>(ACF110CBTH TH)</t>
  </si>
  <si>
    <t>YAMAHA BRAND MODEL : AEROX 155</t>
  </si>
  <si>
    <t>(BF6500)</t>
  </si>
  <si>
    <t>(BF6600)</t>
  </si>
  <si>
    <t>(BF6700)</t>
  </si>
  <si>
    <t>(BF6400)</t>
  </si>
  <si>
    <t>YAMAHA BRAND MODEL : GRAND FILANO</t>
  </si>
  <si>
    <t>(2BL700)</t>
  </si>
  <si>
    <t>YAMAHA BRAND MODEL : X-MAX</t>
  </si>
  <si>
    <t>(B74600)</t>
  </si>
  <si>
    <t>(28 UNITS)</t>
  </si>
  <si>
    <t>(9 UNITS)</t>
  </si>
  <si>
    <t>(4 UNITS)</t>
  </si>
  <si>
    <t>(1 UNITS)</t>
  </si>
  <si>
    <t>GRRY-BLACK</t>
  </si>
  <si>
    <t>GREEN-BLACK</t>
  </si>
  <si>
    <t>BLUE-BLACK</t>
  </si>
  <si>
    <t>YELLOW-BLACK</t>
  </si>
  <si>
    <t>ORANGE-BALCK</t>
  </si>
  <si>
    <t>RED-GRY</t>
  </si>
  <si>
    <t>BLACK-GREY</t>
  </si>
  <si>
    <t>BLACK-GREEN</t>
  </si>
  <si>
    <t>011526</t>
  </si>
  <si>
    <t>G3J2E-</t>
  </si>
  <si>
    <t>011556</t>
  </si>
  <si>
    <t>MLESG471111</t>
  </si>
  <si>
    <t>011488</t>
  </si>
  <si>
    <t>011483</t>
  </si>
  <si>
    <t>075525</t>
  </si>
  <si>
    <t>075520</t>
  </si>
  <si>
    <t>MLESG472111</t>
  </si>
  <si>
    <t>104545</t>
  </si>
  <si>
    <t>104580</t>
  </si>
  <si>
    <t>MLESG474111</t>
  </si>
  <si>
    <t>103541</t>
  </si>
  <si>
    <t>103538</t>
  </si>
  <si>
    <t>072664</t>
  </si>
  <si>
    <t>326369</t>
  </si>
  <si>
    <t>E3K9E-</t>
  </si>
  <si>
    <t>MLESE661111</t>
  </si>
  <si>
    <t>0026225</t>
  </si>
  <si>
    <t>H336E-</t>
  </si>
  <si>
    <t>004421</t>
  </si>
  <si>
    <t>MH3SH087111</t>
  </si>
  <si>
    <t>MLHKF2081J55</t>
  </si>
  <si>
    <t>12179</t>
  </si>
  <si>
    <t>KF20E-45</t>
  </si>
  <si>
    <t>12944</t>
  </si>
  <si>
    <t>12958</t>
  </si>
  <si>
    <t>13669</t>
  </si>
  <si>
    <t>13763</t>
  </si>
  <si>
    <t>14161</t>
  </si>
  <si>
    <t>15000</t>
  </si>
  <si>
    <t>15747</t>
  </si>
  <si>
    <t>04377</t>
  </si>
  <si>
    <t>06781</t>
  </si>
  <si>
    <t>10861</t>
  </si>
  <si>
    <t>11016</t>
  </si>
  <si>
    <t>11535</t>
  </si>
  <si>
    <t>11699</t>
  </si>
  <si>
    <t>11710</t>
  </si>
  <si>
    <t>11722</t>
  </si>
  <si>
    <t>05652</t>
  </si>
  <si>
    <t>09700</t>
  </si>
  <si>
    <t>11327</t>
  </si>
  <si>
    <t>11384</t>
  </si>
  <si>
    <t>12520</t>
  </si>
  <si>
    <t>12527</t>
  </si>
  <si>
    <t>10158</t>
  </si>
  <si>
    <t>10177</t>
  </si>
  <si>
    <t>13345</t>
  </si>
  <si>
    <t>17255</t>
  </si>
  <si>
    <t>17985</t>
  </si>
  <si>
    <t>21189</t>
  </si>
  <si>
    <t>MLHKF2083J55</t>
  </si>
  <si>
    <t>MLHKF2084J55</t>
  </si>
  <si>
    <t>MLHKF2086J55</t>
  </si>
  <si>
    <t>MLHKF2085J55</t>
  </si>
  <si>
    <t>MLHKF2089J55</t>
  </si>
  <si>
    <t>MLHKF2080J55</t>
  </si>
  <si>
    <t>MLHKF2082J55</t>
  </si>
  <si>
    <t>MLHKF208XJ55</t>
  </si>
  <si>
    <t>MLHKF2087J55</t>
  </si>
  <si>
    <t>MLHKF2088J55</t>
  </si>
  <si>
    <t>JF35E-00</t>
  </si>
  <si>
    <t>33850</t>
  </si>
  <si>
    <t>MLHJF3506H54</t>
  </si>
  <si>
    <t>MLHJF3501H54</t>
  </si>
  <si>
    <t>84334</t>
  </si>
  <si>
    <t>MLHJF3504H54</t>
  </si>
  <si>
    <t>91357</t>
  </si>
  <si>
    <t>12506</t>
  </si>
  <si>
    <t>29006</t>
  </si>
  <si>
    <t>MLHJF3511H53</t>
  </si>
  <si>
    <t>33714</t>
  </si>
  <si>
    <t>JF35E-30</t>
  </si>
  <si>
    <t>MLHJF3513H53</t>
  </si>
  <si>
    <t>13383</t>
  </si>
  <si>
    <t>MLHJF6200J5</t>
  </si>
  <si>
    <t>224714</t>
  </si>
  <si>
    <t>JF62E-0</t>
  </si>
  <si>
    <t>MLHJF6209J5</t>
  </si>
  <si>
    <t>224808</t>
  </si>
  <si>
    <t>MLHJF6206J5</t>
  </si>
  <si>
    <t>224815</t>
  </si>
  <si>
    <t>224846</t>
  </si>
  <si>
    <t>MLHJF6203J5</t>
  </si>
  <si>
    <t>223752</t>
  </si>
  <si>
    <t>MLHJF6207J5</t>
  </si>
  <si>
    <t>223821</t>
  </si>
  <si>
    <t>MLHJF6204J5</t>
  </si>
  <si>
    <t>224537</t>
  </si>
  <si>
    <t>MLHJF6208J5</t>
  </si>
  <si>
    <t>224556</t>
  </si>
  <si>
    <t>224628</t>
  </si>
  <si>
    <t>MLHJC7570H5</t>
  </si>
  <si>
    <t>013112</t>
  </si>
  <si>
    <t>JC75E-0</t>
  </si>
  <si>
    <t>MLHJC7577H5</t>
  </si>
  <si>
    <t>012863</t>
  </si>
  <si>
    <t>MLHJC7578H5</t>
  </si>
  <si>
    <t>006179</t>
  </si>
  <si>
    <t>MLHJC7575H5</t>
  </si>
  <si>
    <t>006236</t>
  </si>
  <si>
    <t>MLHJF7254H5</t>
  </si>
  <si>
    <t>045846</t>
  </si>
  <si>
    <t>JF72E-5</t>
  </si>
  <si>
    <t>JF35E-01</t>
  </si>
  <si>
    <t>MLHJF3503H55</t>
  </si>
  <si>
    <t>MLHJF3502H55</t>
  </si>
  <si>
    <t xml:space="preserve"> ENGINE LIST</t>
  </si>
  <si>
    <t>Лупанов Даниил Вячеславович</t>
  </si>
  <si>
    <t>Кайро Пётр Павлович</t>
  </si>
  <si>
    <t>Мартыченко Константин Эдуардович</t>
  </si>
  <si>
    <t>Гвоздович Андрей Анатольевич</t>
  </si>
  <si>
    <t>Строкань Виктор Викторович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</si>
</sst>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_-;\-* #,##0_-;_-* &quot;-&quot;_-;_-@_-"/>
    <numFmt numFmtId="168" formatCode="_-* #,##0.00_-;\-* #,##0.00_-;_-* &quot;-&quot;??_-;_-@_-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0.00%_);[Red]\(0.00%\)"/>
    <numFmt numFmtId="172" formatCode="0%_);[Red]\(0%\)"/>
  </numFmts>
  <fonts count="3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26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75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37" fontId="6" fillId="16" borderId="1" applyBorder="0" applyProtection="0">
      <alignment vertical="center"/>
    </xf>
    <xf numFmtId="0" fontId="23" fillId="17" borderId="0" applyNumberFormat="0" applyBorder="0" applyAlignment="0" applyProtection="0"/>
    <xf numFmtId="164" fontId="7" fillId="0" borderId="2">
      <protection locked="0"/>
    </xf>
    <xf numFmtId="0" fontId="8" fillId="18" borderId="0" applyBorder="0">
      <alignment horizontal="left" vertical="center" indent="1"/>
    </xf>
    <xf numFmtId="0" fontId="24" fillId="4" borderId="3" applyNumberFormat="0" applyAlignment="0" applyProtection="0"/>
    <xf numFmtId="0" fontId="25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5"/>
    <xf numFmtId="4" fontId="7" fillId="20" borderId="5">
      <protection locked="0"/>
    </xf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7" fillId="6" borderId="0" applyNumberFormat="0" applyBorder="0" applyAlignment="0" applyProtection="0"/>
    <xf numFmtId="4" fontId="7" fillId="21" borderId="5"/>
    <xf numFmtId="166" fontId="10" fillId="0" borderId="6"/>
    <xf numFmtId="37" fontId="11" fillId="22" borderId="2" applyBorder="0">
      <alignment horizontal="left" vertical="center" indent="1"/>
    </xf>
    <xf numFmtId="37" fontId="12" fillId="23" borderId="7" applyFill="0">
      <alignment vertical="center"/>
    </xf>
    <xf numFmtId="0" fontId="12" fillId="24" borderId="8" applyNumberFormat="0">
      <alignment horizontal="left" vertical="top" indent="1"/>
    </xf>
    <xf numFmtId="0" fontId="12" fillId="16" borderId="0" applyBorder="0">
      <alignment horizontal="left" vertical="center" indent="1"/>
    </xf>
    <xf numFmtId="0" fontId="12" fillId="0" borderId="8" applyNumberFormat="0" applyFill="0">
      <alignment horizontal="centerContinuous" vertical="top"/>
    </xf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3" applyNumberFormat="0" applyAlignment="0" applyProtection="0"/>
    <xf numFmtId="166" fontId="10" fillId="0" borderId="10"/>
    <xf numFmtId="0" fontId="30" fillId="0" borderId="11" applyNumberFormat="0" applyFill="0" applyAlignment="0" applyProtection="0"/>
    <xf numFmtId="165" fontId="10" fillId="0" borderId="12"/>
    <xf numFmtId="0" fontId="31" fillId="7" borderId="0" applyNumberFormat="0" applyBorder="0" applyAlignment="0" applyProtection="0"/>
    <xf numFmtId="0" fontId="15" fillId="23" borderId="0">
      <alignment horizontal="left" wrapText="1" indent="1"/>
    </xf>
    <xf numFmtId="37" fontId="6" fillId="16" borderId="13" applyBorder="0">
      <alignment horizontal="left" vertical="center" indent="2"/>
    </xf>
    <xf numFmtId="0" fontId="16" fillId="0" borderId="0"/>
    <xf numFmtId="0" fontId="1" fillId="7" borderId="14" applyNumberFormat="0" applyFont="0" applyAlignment="0" applyProtection="0"/>
    <xf numFmtId="0" fontId="32" fillId="4" borderId="15" applyNumberFormat="0" applyAlignment="0" applyProtection="0"/>
    <xf numFmtId="172" fontId="17" fillId="25" borderId="16"/>
    <xf numFmtId="171" fontId="17" fillId="0" borderId="16" applyFont="0" applyFill="0" applyBorder="0" applyAlignment="0" applyProtection="0">
      <protection locked="0"/>
    </xf>
    <xf numFmtId="2" fontId="18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>
      <alignment horizontal="right"/>
    </xf>
    <xf numFmtId="0" fontId="20" fillId="0" borderId="0"/>
    <xf numFmtId="0" fontId="1" fillId="0" borderId="17" applyNumberFormat="0" applyFont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/>
    <xf numFmtId="0" fontId="35" fillId="28" borderId="0" xfId="0" applyFont="1" applyFill="1" applyAlignment="1" applyProtection="1">
      <alignment horizontal="right" vertical="center"/>
    </xf>
    <xf numFmtId="0" fontId="0" fillId="0" borderId="0" xfId="0" applyAlignment="1">
      <alignment vertical="center"/>
    </xf>
    <xf numFmtId="0" fontId="5" fillId="24" borderId="0" xfId="0" applyFont="1" applyFill="1" applyAlignment="1" applyProtection="1">
      <alignment vertical="center"/>
    </xf>
    <xf numFmtId="0" fontId="2" fillId="0" borderId="0" xfId="0" applyFont="1" applyAlignment="1">
      <alignment vertical="center"/>
    </xf>
    <xf numFmtId="1" fontId="3" fillId="27" borderId="0" xfId="0" applyNumberFormat="1" applyFont="1" applyFill="1" applyBorder="1" applyAlignment="1" applyProtection="1">
      <alignment horizontal="left" vertical="center"/>
      <protection locked="0"/>
    </xf>
    <xf numFmtId="0" fontId="4" fillId="24" borderId="21" xfId="0" applyFont="1" applyFill="1" applyBorder="1" applyAlignment="1" applyProtection="1">
      <alignment horizontal="right" vertical="center"/>
    </xf>
    <xf numFmtId="0" fontId="36" fillId="0" borderId="19" xfId="0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0" fontId="1" fillId="0" borderId="19" xfId="0" quotePrefix="1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4" fillId="24" borderId="0" xfId="0" applyFont="1" applyFill="1" applyBorder="1" applyAlignment="1" applyProtection="1">
      <alignment horizontal="right" vertical="center"/>
    </xf>
    <xf numFmtId="0" fontId="5" fillId="27" borderId="23" xfId="0" applyFont="1" applyFill="1" applyBorder="1" applyAlignment="1" applyProtection="1">
      <alignment vertical="center"/>
      <protection locked="0"/>
    </xf>
    <xf numFmtId="49" fontId="37" fillId="0" borderId="19" xfId="0" applyNumberFormat="1" applyFont="1" applyBorder="1" applyAlignment="1">
      <alignment horizontal="center" vertical="center"/>
    </xf>
    <xf numFmtId="49" fontId="37" fillId="29" borderId="18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29" borderId="24" xfId="0" applyFont="1" applyFill="1" applyBorder="1" applyAlignment="1">
      <alignment horizontal="right" vertical="center"/>
    </xf>
    <xf numFmtId="0" fontId="1" fillId="29" borderId="1" xfId="0" applyFont="1" applyFill="1" applyBorder="1" applyAlignment="1">
      <alignment horizontal="right" vertical="center"/>
    </xf>
    <xf numFmtId="0" fontId="36" fillId="0" borderId="19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/>
    </xf>
    <xf numFmtId="0" fontId="0" fillId="29" borderId="24" xfId="0" applyFont="1" applyFill="1" applyBorder="1" applyAlignment="1">
      <alignment horizontal="right" vertical="center"/>
    </xf>
    <xf numFmtId="0" fontId="36" fillId="0" borderId="19" xfId="0" applyFont="1" applyBorder="1" applyAlignment="1">
      <alignment horizontal="center" vertical="center"/>
    </xf>
    <xf numFmtId="0" fontId="1" fillId="29" borderId="19" xfId="0" quotePrefix="1" applyFont="1" applyFill="1" applyBorder="1" applyAlignment="1">
      <alignment horizontal="center" vertical="center"/>
    </xf>
    <xf numFmtId="49" fontId="1" fillId="29" borderId="18" xfId="0" applyNumberFormat="1" applyFont="1" applyFill="1" applyBorder="1" applyAlignment="1">
      <alignment horizontal="left" vertical="center"/>
    </xf>
    <xf numFmtId="49" fontId="37" fillId="29" borderId="19" xfId="0" applyNumberFormat="1" applyFont="1" applyFill="1" applyBorder="1" applyAlignment="1">
      <alignment horizontal="center" vertical="center"/>
    </xf>
    <xf numFmtId="0" fontId="0" fillId="29" borderId="0" xfId="0" applyFill="1" applyAlignment="1">
      <alignment vertical="center"/>
    </xf>
  </cellXfs>
  <cellStyles count="7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" xfId="52" builtinId="20" customBuiltin="1"/>
    <cellStyle name="Вывод" xfId="61" builtinId="21" customBuiltin="1"/>
    <cellStyle name="Вычисление" xfId="29" builtinId="22" customBuiltin="1"/>
    <cellStyle name="Заголовок 1" xfId="48" builtinId="16" customBuiltin="1"/>
    <cellStyle name="Заголовок 2" xfId="49" builtinId="17" customBuiltin="1"/>
    <cellStyle name="Заголовок 3" xfId="50" builtinId="18" customBuiltin="1"/>
    <cellStyle name="Заголовок 4" xfId="51" builtinId="19" customBuiltin="1"/>
    <cellStyle name="Заметка" xfId="60" builtinId="10" customBuiltin="1"/>
    <cellStyle name="Итог" xfId="70" builtinId="25" customBuiltin="1"/>
    <cellStyle name="Контрольная ячейка" xfId="30" builtinId="23" customBuiltin="1"/>
    <cellStyle name="Название" xfId="67" builtinId="15" customBuiltin="1"/>
    <cellStyle name="Нейтральный" xfId="56" builtinId="28" customBuiltin="1"/>
    <cellStyle name="Обычный" xfId="0" builtinId="0"/>
    <cellStyle name="Плохой" xfId="26" builtinId="27" customBuiltin="1"/>
    <cellStyle name="Пояснение" xfId="38" builtinId="53" customBuiltin="1"/>
    <cellStyle name="Просмотренная гиперссылка" xfId="74" builtinId="9" hidden="1"/>
    <cellStyle name="Связанная ячейка" xfId="54" builtinId="24" customBuiltin="1"/>
    <cellStyle name="Текст предупреждения" xfId="73" builtinId="11" customBuiltin="1"/>
    <cellStyle name="Хороший" xfId="40" builtinId="26" customBuiltin="1"/>
    <cellStyle name="amount" xfId="25"/>
    <cellStyle name="Blank" xfId="27"/>
    <cellStyle name="Body text" xfId="28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Fixed" xfId="39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Level 2 Total" xfId="53"/>
    <cellStyle name="Major Total" xfId="55"/>
    <cellStyle name="NonPrint_TemTitle" xfId="57"/>
    <cellStyle name="Normal 2" xfId="58"/>
    <cellStyle name="NormalRed" xfId="59"/>
    <cellStyle name="Percent.0" xfId="62"/>
    <cellStyle name="Percent.00" xfId="63"/>
    <cellStyle name="RED POSTED" xfId="64"/>
    <cellStyle name="Standard_Anpassen der Amortisation" xfId="65"/>
    <cellStyle name="Text_simple" xfId="66"/>
    <cellStyle name="TmsRmn10BlueItalic" xfId="68"/>
    <cellStyle name="TmsRmn10Bold" xfId="69"/>
    <cellStyle name="Währung [0]_Compiling Utility Macros" xfId="71"/>
    <cellStyle name="Währung_Compiling Utility Macros" xfId="7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6"/>
  <sheetViews>
    <sheetView showGridLines="0" tabSelected="1" topLeftCell="A60" zoomScale="150" zoomScaleNormal="150" zoomScalePageLayoutView="150" workbookViewId="0">
      <selection activeCell="J78" sqref="J78"/>
    </sheetView>
  </sheetViews>
  <sheetFormatPr baseColWidth="10" defaultColWidth="8.83203125" defaultRowHeight="12" x14ac:dyDescent="0"/>
  <cols>
    <col min="1" max="1" width="1.6640625" style="2" customWidth="1"/>
    <col min="2" max="2" width="8.83203125" style="2"/>
    <col min="3" max="3" width="20.6640625" style="2" customWidth="1"/>
    <col min="4" max="4" width="16.1640625" style="2" customWidth="1"/>
    <col min="5" max="5" width="20.6640625" style="2" customWidth="1"/>
    <col min="6" max="6" width="15.6640625" style="2" customWidth="1"/>
    <col min="7" max="7" width="20.6640625" style="2" customWidth="1"/>
    <col min="8" max="16384" width="8.83203125" style="2"/>
  </cols>
  <sheetData>
    <row r="2" spans="2:7" ht="30">
      <c r="D2" s="1" t="s">
        <v>155</v>
      </c>
      <c r="G2" s="1"/>
    </row>
    <row r="9" spans="2:7">
      <c r="B9" s="4" t="s">
        <v>2</v>
      </c>
      <c r="F9" s="6"/>
      <c r="G9" s="5"/>
    </row>
    <row r="10" spans="2:7">
      <c r="B10" s="4" t="s">
        <v>3</v>
      </c>
      <c r="F10" s="6"/>
      <c r="G10" s="5"/>
    </row>
    <row r="11" spans="2:7">
      <c r="B11" s="4"/>
      <c r="F11" s="6"/>
      <c r="G11" s="5"/>
    </row>
    <row r="12" spans="2:7">
      <c r="B12" s="4"/>
      <c r="F12" s="6"/>
      <c r="G12" s="5"/>
    </row>
    <row r="13" spans="2:7">
      <c r="B13" s="4"/>
      <c r="F13" s="6"/>
      <c r="G13" s="5"/>
    </row>
    <row r="14" spans="2:7">
      <c r="B14" s="4"/>
      <c r="F14" s="12"/>
      <c r="G14" s="5"/>
    </row>
    <row r="15" spans="2:7" ht="19.5" customHeight="1">
      <c r="B15" s="13" t="s">
        <v>0</v>
      </c>
      <c r="C15" s="3"/>
      <c r="D15" s="3"/>
      <c r="E15" s="3" t="s">
        <v>21</v>
      </c>
      <c r="G15" s="11" t="s">
        <v>35</v>
      </c>
    </row>
    <row r="16" spans="2:7" ht="19.5" customHeight="1">
      <c r="B16" s="7" t="s">
        <v>4</v>
      </c>
      <c r="C16" s="24" t="s">
        <v>5</v>
      </c>
      <c r="D16" s="24"/>
      <c r="E16" s="24" t="s">
        <v>6</v>
      </c>
      <c r="F16" s="24"/>
      <c r="G16" s="7" t="s">
        <v>7</v>
      </c>
    </row>
    <row r="17" spans="2:7" ht="19.5" customHeight="1">
      <c r="B17" s="8" t="s">
        <v>8</v>
      </c>
      <c r="C17" s="23" t="s">
        <v>69</v>
      </c>
      <c r="D17" s="15" t="s">
        <v>70</v>
      </c>
      <c r="E17" s="9" t="s">
        <v>71</v>
      </c>
      <c r="F17" s="22" t="str">
        <f>D17</f>
        <v>12179</v>
      </c>
      <c r="G17" s="14" t="s">
        <v>39</v>
      </c>
    </row>
    <row r="18" spans="2:7" ht="19.5" customHeight="1">
      <c r="B18" s="8">
        <f>B17+1</f>
        <v>2</v>
      </c>
      <c r="C18" s="17" t="s">
        <v>99</v>
      </c>
      <c r="D18" s="15" t="s">
        <v>72</v>
      </c>
      <c r="E18" s="9" t="s">
        <v>71</v>
      </c>
      <c r="F18" s="22" t="str">
        <f t="shared" ref="F18:F44" si="0">D18</f>
        <v>12944</v>
      </c>
      <c r="G18" s="14" t="s">
        <v>39</v>
      </c>
    </row>
    <row r="19" spans="2:7" ht="19.5" customHeight="1">
      <c r="B19" s="8">
        <f t="shared" ref="B19:B44" si="1">B18+1</f>
        <v>3</v>
      </c>
      <c r="C19" s="17" t="s">
        <v>99</v>
      </c>
      <c r="D19" s="15" t="s">
        <v>73</v>
      </c>
      <c r="E19" s="9" t="s">
        <v>71</v>
      </c>
      <c r="F19" s="22" t="str">
        <f t="shared" si="0"/>
        <v>12958</v>
      </c>
      <c r="G19" s="14" t="s">
        <v>39</v>
      </c>
    </row>
    <row r="20" spans="2:7" ht="19.5" customHeight="1">
      <c r="B20" s="8">
        <f t="shared" si="1"/>
        <v>4</v>
      </c>
      <c r="C20" s="17" t="s">
        <v>69</v>
      </c>
      <c r="D20" s="15" t="s">
        <v>74</v>
      </c>
      <c r="E20" s="9" t="s">
        <v>71</v>
      </c>
      <c r="F20" s="22" t="str">
        <f t="shared" si="0"/>
        <v>13669</v>
      </c>
      <c r="G20" s="14" t="s">
        <v>39</v>
      </c>
    </row>
    <row r="21" spans="2:7" ht="19.5" customHeight="1">
      <c r="B21" s="8">
        <f t="shared" si="1"/>
        <v>5</v>
      </c>
      <c r="C21" s="17" t="s">
        <v>100</v>
      </c>
      <c r="D21" s="15" t="s">
        <v>75</v>
      </c>
      <c r="E21" s="9" t="s">
        <v>71</v>
      </c>
      <c r="F21" s="22" t="str">
        <f t="shared" si="0"/>
        <v>13763</v>
      </c>
      <c r="G21" s="14" t="s">
        <v>39</v>
      </c>
    </row>
    <row r="22" spans="2:7" ht="19.5" customHeight="1">
      <c r="B22" s="8">
        <f t="shared" si="1"/>
        <v>6</v>
      </c>
      <c r="C22" s="17" t="s">
        <v>99</v>
      </c>
      <c r="D22" s="15" t="s">
        <v>76</v>
      </c>
      <c r="E22" s="9" t="s">
        <v>71</v>
      </c>
      <c r="F22" s="22" t="str">
        <f t="shared" si="0"/>
        <v>14161</v>
      </c>
      <c r="G22" s="14" t="s">
        <v>39</v>
      </c>
    </row>
    <row r="23" spans="2:7" ht="19.5" customHeight="1">
      <c r="B23" s="8">
        <f t="shared" si="1"/>
        <v>7</v>
      </c>
      <c r="C23" s="17" t="s">
        <v>101</v>
      </c>
      <c r="D23" s="15" t="s">
        <v>77</v>
      </c>
      <c r="E23" s="9" t="s">
        <v>71</v>
      </c>
      <c r="F23" s="22" t="str">
        <f t="shared" si="0"/>
        <v>15000</v>
      </c>
      <c r="G23" s="14" t="s">
        <v>39</v>
      </c>
    </row>
    <row r="24" spans="2:7" ht="19.5" customHeight="1">
      <c r="B24" s="8">
        <f t="shared" si="1"/>
        <v>8</v>
      </c>
      <c r="C24" s="17" t="s">
        <v>102</v>
      </c>
      <c r="D24" s="15" t="s">
        <v>78</v>
      </c>
      <c r="E24" s="9" t="s">
        <v>71</v>
      </c>
      <c r="F24" s="22" t="str">
        <f t="shared" si="0"/>
        <v>15747</v>
      </c>
      <c r="G24" s="14" t="s">
        <v>39</v>
      </c>
    </row>
    <row r="25" spans="2:7" ht="19.5" customHeight="1">
      <c r="B25" s="8">
        <f t="shared" si="1"/>
        <v>9</v>
      </c>
      <c r="C25" s="17" t="s">
        <v>103</v>
      </c>
      <c r="D25" s="15" t="s">
        <v>79</v>
      </c>
      <c r="E25" s="9" t="s">
        <v>71</v>
      </c>
      <c r="F25" s="22" t="str">
        <f t="shared" si="0"/>
        <v>04377</v>
      </c>
      <c r="G25" s="14" t="s">
        <v>14</v>
      </c>
    </row>
    <row r="26" spans="2:7" ht="19.5" customHeight="1">
      <c r="B26" s="8">
        <f t="shared" si="1"/>
        <v>10</v>
      </c>
      <c r="C26" s="17" t="s">
        <v>100</v>
      </c>
      <c r="D26" s="15" t="s">
        <v>80</v>
      </c>
      <c r="E26" s="9" t="s">
        <v>71</v>
      </c>
      <c r="F26" s="22" t="str">
        <f t="shared" si="0"/>
        <v>06781</v>
      </c>
      <c r="G26" s="14" t="s">
        <v>14</v>
      </c>
    </row>
    <row r="27" spans="2:7" ht="19.5" customHeight="1">
      <c r="B27" s="8">
        <f t="shared" si="1"/>
        <v>11</v>
      </c>
      <c r="C27" s="17" t="s">
        <v>104</v>
      </c>
      <c r="D27" s="15" t="s">
        <v>81</v>
      </c>
      <c r="E27" s="9" t="s">
        <v>71</v>
      </c>
      <c r="F27" s="22" t="str">
        <f t="shared" si="0"/>
        <v>10861</v>
      </c>
      <c r="G27" s="14" t="s">
        <v>14</v>
      </c>
    </row>
    <row r="28" spans="2:7" ht="19.5" customHeight="1">
      <c r="B28" s="8">
        <f t="shared" si="1"/>
        <v>12</v>
      </c>
      <c r="C28" s="17" t="s">
        <v>69</v>
      </c>
      <c r="D28" s="15" t="s">
        <v>82</v>
      </c>
      <c r="E28" s="9" t="s">
        <v>71</v>
      </c>
      <c r="F28" s="22" t="str">
        <f t="shared" si="0"/>
        <v>11016</v>
      </c>
      <c r="G28" s="14" t="s">
        <v>14</v>
      </c>
    </row>
    <row r="29" spans="2:7" ht="19.5" customHeight="1">
      <c r="B29" s="8">
        <f t="shared" si="1"/>
        <v>13</v>
      </c>
      <c r="C29" s="17" t="s">
        <v>99</v>
      </c>
      <c r="D29" s="15" t="s">
        <v>83</v>
      </c>
      <c r="E29" s="9" t="s">
        <v>71</v>
      </c>
      <c r="F29" s="22" t="str">
        <f t="shared" si="0"/>
        <v>11535</v>
      </c>
      <c r="G29" s="14" t="s">
        <v>14</v>
      </c>
    </row>
    <row r="30" spans="2:7" ht="19.5" customHeight="1">
      <c r="B30" s="8">
        <f t="shared" si="1"/>
        <v>14</v>
      </c>
      <c r="C30" s="17" t="s">
        <v>104</v>
      </c>
      <c r="D30" s="15" t="s">
        <v>84</v>
      </c>
      <c r="E30" s="9" t="s">
        <v>71</v>
      </c>
      <c r="F30" s="22" t="str">
        <f t="shared" si="0"/>
        <v>11699</v>
      </c>
      <c r="G30" s="14" t="s">
        <v>14</v>
      </c>
    </row>
    <row r="31" spans="2:7" ht="19.5" customHeight="1">
      <c r="B31" s="8">
        <f t="shared" si="1"/>
        <v>15</v>
      </c>
      <c r="C31" s="17" t="s">
        <v>100</v>
      </c>
      <c r="D31" s="15" t="s">
        <v>85</v>
      </c>
      <c r="E31" s="9" t="s">
        <v>71</v>
      </c>
      <c r="F31" s="22" t="str">
        <f t="shared" si="0"/>
        <v>11710</v>
      </c>
      <c r="G31" s="14" t="s">
        <v>14</v>
      </c>
    </row>
    <row r="32" spans="2:7" ht="19.5" customHeight="1">
      <c r="B32" s="8">
        <f t="shared" si="1"/>
        <v>16</v>
      </c>
      <c r="C32" s="17" t="s">
        <v>105</v>
      </c>
      <c r="D32" s="15" t="s">
        <v>86</v>
      </c>
      <c r="E32" s="9" t="s">
        <v>71</v>
      </c>
      <c r="F32" s="22" t="str">
        <f t="shared" si="0"/>
        <v>11722</v>
      </c>
      <c r="G32" s="14" t="s">
        <v>14</v>
      </c>
    </row>
    <row r="33" spans="2:7" ht="19.5" customHeight="1">
      <c r="B33" s="8">
        <f t="shared" si="1"/>
        <v>17</v>
      </c>
      <c r="C33" s="17" t="s">
        <v>106</v>
      </c>
      <c r="D33" s="15" t="s">
        <v>87</v>
      </c>
      <c r="E33" s="9" t="s">
        <v>71</v>
      </c>
      <c r="F33" s="22" t="str">
        <f t="shared" si="0"/>
        <v>05652</v>
      </c>
      <c r="G33" s="14" t="s">
        <v>13</v>
      </c>
    </row>
    <row r="34" spans="2:7" ht="19.5" customHeight="1">
      <c r="B34" s="8">
        <f t="shared" si="1"/>
        <v>18</v>
      </c>
      <c r="C34" s="17" t="s">
        <v>100</v>
      </c>
      <c r="D34" s="15" t="s">
        <v>88</v>
      </c>
      <c r="E34" s="9" t="s">
        <v>71</v>
      </c>
      <c r="F34" s="22" t="str">
        <f t="shared" si="0"/>
        <v>09700</v>
      </c>
      <c r="G34" s="14" t="s">
        <v>13</v>
      </c>
    </row>
    <row r="35" spans="2:7" ht="19.5" customHeight="1">
      <c r="B35" s="8">
        <f t="shared" si="1"/>
        <v>19</v>
      </c>
      <c r="C35" s="17" t="s">
        <v>107</v>
      </c>
      <c r="D35" s="15" t="s">
        <v>89</v>
      </c>
      <c r="E35" s="9" t="s">
        <v>71</v>
      </c>
      <c r="F35" s="22" t="str">
        <f t="shared" si="0"/>
        <v>11327</v>
      </c>
      <c r="G35" s="14" t="s">
        <v>13</v>
      </c>
    </row>
    <row r="36" spans="2:7" ht="19.5" customHeight="1">
      <c r="B36" s="8">
        <f t="shared" si="1"/>
        <v>20</v>
      </c>
      <c r="C36" s="17" t="s">
        <v>108</v>
      </c>
      <c r="D36" s="15" t="s">
        <v>90</v>
      </c>
      <c r="E36" s="9" t="s">
        <v>71</v>
      </c>
      <c r="F36" s="22" t="str">
        <f t="shared" si="0"/>
        <v>11384</v>
      </c>
      <c r="G36" s="14" t="s">
        <v>13</v>
      </c>
    </row>
    <row r="37" spans="2:7" ht="19.5" customHeight="1">
      <c r="B37" s="8">
        <f t="shared" si="1"/>
        <v>21</v>
      </c>
      <c r="C37" s="17" t="s">
        <v>101</v>
      </c>
      <c r="D37" s="15" t="s">
        <v>91</v>
      </c>
      <c r="E37" s="9" t="s">
        <v>71</v>
      </c>
      <c r="F37" s="22" t="str">
        <f t="shared" si="0"/>
        <v>12520</v>
      </c>
      <c r="G37" s="14" t="s">
        <v>13</v>
      </c>
    </row>
    <row r="38" spans="2:7" ht="19.5" customHeight="1">
      <c r="B38" s="8">
        <f t="shared" si="1"/>
        <v>22</v>
      </c>
      <c r="C38" s="17" t="s">
        <v>103</v>
      </c>
      <c r="D38" s="15" t="s">
        <v>92</v>
      </c>
      <c r="E38" s="9" t="s">
        <v>71</v>
      </c>
      <c r="F38" s="22" t="str">
        <f t="shared" si="0"/>
        <v>12527</v>
      </c>
      <c r="G38" s="14" t="s">
        <v>13</v>
      </c>
    </row>
    <row r="39" spans="2:7" ht="19.5" customHeight="1">
      <c r="B39" s="8">
        <f t="shared" si="1"/>
        <v>23</v>
      </c>
      <c r="C39" s="17" t="s">
        <v>102</v>
      </c>
      <c r="D39" s="15" t="s">
        <v>93</v>
      </c>
      <c r="E39" s="9" t="s">
        <v>71</v>
      </c>
      <c r="F39" s="22" t="str">
        <f t="shared" si="0"/>
        <v>10158</v>
      </c>
      <c r="G39" s="14" t="s">
        <v>17</v>
      </c>
    </row>
    <row r="40" spans="2:7" ht="19.5" customHeight="1">
      <c r="B40" s="8">
        <f t="shared" si="1"/>
        <v>24</v>
      </c>
      <c r="C40" s="17" t="s">
        <v>103</v>
      </c>
      <c r="D40" s="15" t="s">
        <v>94</v>
      </c>
      <c r="E40" s="9" t="s">
        <v>71</v>
      </c>
      <c r="F40" s="22" t="str">
        <f t="shared" si="0"/>
        <v>10177</v>
      </c>
      <c r="G40" s="14" t="s">
        <v>17</v>
      </c>
    </row>
    <row r="41" spans="2:7" ht="19.5" customHeight="1">
      <c r="B41" s="8">
        <f t="shared" si="1"/>
        <v>25</v>
      </c>
      <c r="C41" s="17" t="s">
        <v>108</v>
      </c>
      <c r="D41" s="15" t="s">
        <v>95</v>
      </c>
      <c r="E41" s="9" t="s">
        <v>71</v>
      </c>
      <c r="F41" s="22" t="str">
        <f t="shared" si="0"/>
        <v>13345</v>
      </c>
      <c r="G41" s="14" t="s">
        <v>17</v>
      </c>
    </row>
    <row r="42" spans="2:7" ht="19.5" customHeight="1">
      <c r="B42" s="8">
        <f t="shared" si="1"/>
        <v>26</v>
      </c>
      <c r="C42" s="17" t="s">
        <v>102</v>
      </c>
      <c r="D42" s="15" t="s">
        <v>96</v>
      </c>
      <c r="E42" s="9" t="s">
        <v>71</v>
      </c>
      <c r="F42" s="22" t="str">
        <f t="shared" si="0"/>
        <v>17255</v>
      </c>
      <c r="G42" s="14" t="s">
        <v>17</v>
      </c>
    </row>
    <row r="43" spans="2:7" ht="19.5" customHeight="1">
      <c r="B43" s="8">
        <f t="shared" si="1"/>
        <v>27</v>
      </c>
      <c r="C43" s="17" t="s">
        <v>103</v>
      </c>
      <c r="D43" s="15" t="s">
        <v>97</v>
      </c>
      <c r="E43" s="9" t="s">
        <v>71</v>
      </c>
      <c r="F43" s="22" t="str">
        <f t="shared" si="0"/>
        <v>17985</v>
      </c>
      <c r="G43" s="14" t="s">
        <v>17</v>
      </c>
    </row>
    <row r="44" spans="2:7" ht="19.5" customHeight="1">
      <c r="B44" s="10">
        <f t="shared" si="1"/>
        <v>28</v>
      </c>
      <c r="C44" s="18" t="s">
        <v>102</v>
      </c>
      <c r="D44" s="15" t="s">
        <v>98</v>
      </c>
      <c r="E44" s="16" t="s">
        <v>71</v>
      </c>
      <c r="F44" s="21" t="str">
        <f t="shared" si="0"/>
        <v>21189</v>
      </c>
      <c r="G44" s="14" t="s">
        <v>17</v>
      </c>
    </row>
    <row r="45" spans="2:7">
      <c r="B45" s="4"/>
      <c r="F45" s="12"/>
      <c r="G45" s="5"/>
    </row>
    <row r="46" spans="2:7" ht="19.5" customHeight="1">
      <c r="B46" s="13" t="s">
        <v>10</v>
      </c>
      <c r="C46" s="3"/>
      <c r="D46" s="3"/>
      <c r="E46" s="3" t="s">
        <v>20</v>
      </c>
      <c r="G46" s="11" t="s">
        <v>11</v>
      </c>
    </row>
    <row r="47" spans="2:7" ht="19.5" customHeight="1">
      <c r="B47" s="19" t="s">
        <v>4</v>
      </c>
      <c r="C47" s="24" t="s">
        <v>5</v>
      </c>
      <c r="D47" s="24"/>
      <c r="E47" s="24" t="s">
        <v>6</v>
      </c>
      <c r="F47" s="24"/>
      <c r="G47" s="19" t="s">
        <v>7</v>
      </c>
    </row>
    <row r="48" spans="2:7" ht="19.5" customHeight="1">
      <c r="B48" s="8">
        <v>29</v>
      </c>
      <c r="C48" s="17" t="s">
        <v>111</v>
      </c>
      <c r="D48" s="15" t="s">
        <v>110</v>
      </c>
      <c r="E48" s="9" t="s">
        <v>109</v>
      </c>
      <c r="F48" s="22" t="str">
        <f>D48</f>
        <v>33850</v>
      </c>
      <c r="G48" s="14" t="s">
        <v>40</v>
      </c>
    </row>
    <row r="49" spans="2:8" ht="19.5" customHeight="1">
      <c r="B49" s="8">
        <f>B48+1</f>
        <v>30</v>
      </c>
      <c r="C49" s="17" t="s">
        <v>112</v>
      </c>
      <c r="D49" s="15" t="s">
        <v>113</v>
      </c>
      <c r="E49" s="9" t="s">
        <v>109</v>
      </c>
      <c r="F49" s="22" t="str">
        <f>D49</f>
        <v>84334</v>
      </c>
      <c r="G49" s="14" t="s">
        <v>40</v>
      </c>
    </row>
    <row r="50" spans="2:8" ht="19.5" customHeight="1">
      <c r="B50" s="8">
        <f t="shared" ref="B50:B52" si="2">B49+1</f>
        <v>31</v>
      </c>
      <c r="C50" s="17" t="s">
        <v>114</v>
      </c>
      <c r="D50" s="15" t="s">
        <v>115</v>
      </c>
      <c r="E50" s="9" t="s">
        <v>109</v>
      </c>
      <c r="F50" s="22" t="str">
        <f t="shared" ref="F50:F52" si="3">D50</f>
        <v>91357</v>
      </c>
      <c r="G50" s="14" t="s">
        <v>17</v>
      </c>
    </row>
    <row r="51" spans="2:8" ht="19.5" customHeight="1">
      <c r="B51" s="8">
        <f t="shared" si="2"/>
        <v>32</v>
      </c>
      <c r="C51" s="17" t="s">
        <v>153</v>
      </c>
      <c r="D51" s="15" t="s">
        <v>116</v>
      </c>
      <c r="E51" s="9" t="s">
        <v>152</v>
      </c>
      <c r="F51" s="22" t="str">
        <f t="shared" si="3"/>
        <v>12506</v>
      </c>
      <c r="G51" s="14" t="s">
        <v>17</v>
      </c>
    </row>
    <row r="52" spans="2:8" ht="19.5" customHeight="1">
      <c r="B52" s="10">
        <f t="shared" si="2"/>
        <v>33</v>
      </c>
      <c r="C52" s="18" t="s">
        <v>154</v>
      </c>
      <c r="D52" s="15" t="s">
        <v>117</v>
      </c>
      <c r="E52" s="16" t="s">
        <v>152</v>
      </c>
      <c r="F52" s="21" t="str">
        <f t="shared" si="3"/>
        <v>29006</v>
      </c>
      <c r="G52" s="14" t="s">
        <v>15</v>
      </c>
      <c r="H52" s="2" t="s">
        <v>157</v>
      </c>
    </row>
    <row r="53" spans="2:8">
      <c r="B53" s="4"/>
      <c r="F53" s="12"/>
      <c r="G53" s="5"/>
    </row>
    <row r="54" spans="2:8" ht="19.5" customHeight="1">
      <c r="B54" s="13" t="s">
        <v>10</v>
      </c>
      <c r="C54" s="3"/>
      <c r="D54" s="3"/>
      <c r="E54" s="3" t="s">
        <v>19</v>
      </c>
      <c r="G54" s="11" t="s">
        <v>12</v>
      </c>
    </row>
    <row r="55" spans="2:8" ht="19.5" customHeight="1">
      <c r="B55" s="19" t="s">
        <v>4</v>
      </c>
      <c r="C55" s="24" t="s">
        <v>5</v>
      </c>
      <c r="D55" s="24"/>
      <c r="E55" s="24" t="s">
        <v>6</v>
      </c>
      <c r="F55" s="24"/>
      <c r="G55" s="19" t="s">
        <v>7</v>
      </c>
    </row>
    <row r="56" spans="2:8" ht="19.5" customHeight="1">
      <c r="B56" s="8">
        <v>34</v>
      </c>
      <c r="C56" s="17" t="s">
        <v>118</v>
      </c>
      <c r="D56" s="15" t="s">
        <v>119</v>
      </c>
      <c r="E56" s="9" t="s">
        <v>120</v>
      </c>
      <c r="F56" s="22" t="str">
        <f t="shared" ref="F56:F57" si="4">D56</f>
        <v>33714</v>
      </c>
      <c r="G56" s="14" t="s">
        <v>41</v>
      </c>
    </row>
    <row r="57" spans="2:8" ht="19.5" customHeight="1">
      <c r="B57" s="10">
        <f>B56+1</f>
        <v>35</v>
      </c>
      <c r="C57" s="18" t="s">
        <v>121</v>
      </c>
      <c r="D57" s="15" t="s">
        <v>122</v>
      </c>
      <c r="E57" s="16" t="s">
        <v>120</v>
      </c>
      <c r="F57" s="21" t="str">
        <f t="shared" si="4"/>
        <v>13383</v>
      </c>
      <c r="G57" s="14" t="s">
        <v>42</v>
      </c>
    </row>
    <row r="58" spans="2:8">
      <c r="B58" s="4"/>
      <c r="F58" s="12"/>
      <c r="G58" s="5"/>
    </row>
    <row r="59" spans="2:8" ht="19.5" customHeight="1">
      <c r="B59" s="13" t="s">
        <v>1</v>
      </c>
      <c r="C59" s="3"/>
      <c r="D59" s="3"/>
      <c r="E59" s="3" t="s">
        <v>22</v>
      </c>
      <c r="G59" s="11" t="s">
        <v>36</v>
      </c>
    </row>
    <row r="60" spans="2:8" ht="19.5" customHeight="1">
      <c r="B60" s="19" t="s">
        <v>4</v>
      </c>
      <c r="C60" s="24" t="s">
        <v>5</v>
      </c>
      <c r="D60" s="24"/>
      <c r="E60" s="24" t="s">
        <v>6</v>
      </c>
      <c r="F60" s="24"/>
      <c r="G60" s="19" t="s">
        <v>7</v>
      </c>
    </row>
    <row r="61" spans="2:8" ht="19.5" customHeight="1">
      <c r="B61" s="8">
        <v>36</v>
      </c>
      <c r="C61" s="17" t="s">
        <v>123</v>
      </c>
      <c r="D61" s="15" t="s">
        <v>124</v>
      </c>
      <c r="E61" s="9" t="s">
        <v>125</v>
      </c>
      <c r="F61" s="22" t="str">
        <f>D61</f>
        <v>224714</v>
      </c>
      <c r="G61" s="14" t="s">
        <v>15</v>
      </c>
    </row>
    <row r="62" spans="2:8" ht="19.5" customHeight="1">
      <c r="B62" s="8">
        <f>B61+1</f>
        <v>37</v>
      </c>
      <c r="C62" s="17" t="s">
        <v>126</v>
      </c>
      <c r="D62" s="15" t="s">
        <v>127</v>
      </c>
      <c r="E62" s="9" t="s">
        <v>125</v>
      </c>
      <c r="F62" s="22" t="str">
        <f t="shared" ref="F62:F69" si="5">D62</f>
        <v>224808</v>
      </c>
      <c r="G62" s="14" t="s">
        <v>15</v>
      </c>
    </row>
    <row r="63" spans="2:8" ht="19.5" customHeight="1">
      <c r="B63" s="8">
        <f t="shared" ref="B63:B69" si="6">B62+1</f>
        <v>38</v>
      </c>
      <c r="C63" s="17" t="s">
        <v>128</v>
      </c>
      <c r="D63" s="15" t="s">
        <v>129</v>
      </c>
      <c r="E63" s="9" t="s">
        <v>125</v>
      </c>
      <c r="F63" s="22" t="str">
        <f t="shared" si="5"/>
        <v>224815</v>
      </c>
      <c r="G63" s="14" t="s">
        <v>14</v>
      </c>
    </row>
    <row r="64" spans="2:8" ht="19.5" customHeight="1">
      <c r="B64" s="8">
        <f t="shared" si="6"/>
        <v>39</v>
      </c>
      <c r="C64" s="17" t="s">
        <v>128</v>
      </c>
      <c r="D64" s="15" t="s">
        <v>130</v>
      </c>
      <c r="E64" s="9" t="s">
        <v>125</v>
      </c>
      <c r="F64" s="22" t="str">
        <f t="shared" si="5"/>
        <v>224846</v>
      </c>
      <c r="G64" s="14" t="s">
        <v>14</v>
      </c>
    </row>
    <row r="65" spans="2:11" ht="19.5" customHeight="1">
      <c r="B65" s="8">
        <f t="shared" si="6"/>
        <v>40</v>
      </c>
      <c r="C65" s="17" t="s">
        <v>131</v>
      </c>
      <c r="D65" s="15" t="s">
        <v>132</v>
      </c>
      <c r="E65" s="9" t="s">
        <v>125</v>
      </c>
      <c r="F65" s="22" t="str">
        <f t="shared" si="5"/>
        <v>223752</v>
      </c>
      <c r="G65" s="14" t="s">
        <v>43</v>
      </c>
    </row>
    <row r="66" spans="2:11" ht="19.5" customHeight="1">
      <c r="B66" s="8">
        <f t="shared" si="6"/>
        <v>41</v>
      </c>
      <c r="C66" s="17" t="s">
        <v>133</v>
      </c>
      <c r="D66" s="15" t="s">
        <v>134</v>
      </c>
      <c r="E66" s="9" t="s">
        <v>125</v>
      </c>
      <c r="F66" s="22" t="str">
        <f t="shared" si="5"/>
        <v>223821</v>
      </c>
      <c r="G66" s="14" t="s">
        <v>43</v>
      </c>
    </row>
    <row r="67" spans="2:11" ht="19.5" customHeight="1">
      <c r="B67" s="8">
        <f t="shared" si="6"/>
        <v>42</v>
      </c>
      <c r="C67" s="17" t="s">
        <v>135</v>
      </c>
      <c r="D67" s="15" t="s">
        <v>136</v>
      </c>
      <c r="E67" s="9" t="s">
        <v>125</v>
      </c>
      <c r="F67" s="22" t="str">
        <f t="shared" si="5"/>
        <v>224537</v>
      </c>
      <c r="G67" s="14" t="s">
        <v>43</v>
      </c>
    </row>
    <row r="68" spans="2:11" ht="19.5" customHeight="1">
      <c r="B68" s="8">
        <f t="shared" si="6"/>
        <v>43</v>
      </c>
      <c r="C68" s="17" t="s">
        <v>137</v>
      </c>
      <c r="D68" s="15" t="s">
        <v>138</v>
      </c>
      <c r="E68" s="9" t="s">
        <v>125</v>
      </c>
      <c r="F68" s="22" t="str">
        <f t="shared" si="5"/>
        <v>224556</v>
      </c>
      <c r="G68" s="14" t="s">
        <v>43</v>
      </c>
    </row>
    <row r="69" spans="2:11" ht="19.5" customHeight="1">
      <c r="B69" s="10">
        <f t="shared" si="6"/>
        <v>44</v>
      </c>
      <c r="C69" s="18" t="s">
        <v>133</v>
      </c>
      <c r="D69" s="15" t="s">
        <v>139</v>
      </c>
      <c r="E69" s="16" t="s">
        <v>125</v>
      </c>
      <c r="F69" s="21" t="str">
        <f t="shared" si="5"/>
        <v>224628</v>
      </c>
      <c r="G69" s="14" t="s">
        <v>43</v>
      </c>
    </row>
    <row r="70" spans="2:11">
      <c r="B70" s="4"/>
      <c r="F70" s="12"/>
      <c r="G70" s="5"/>
    </row>
    <row r="71" spans="2:11" ht="19.5" customHeight="1">
      <c r="B71" s="13" t="s">
        <v>9</v>
      </c>
      <c r="C71" s="3"/>
      <c r="D71" s="3"/>
      <c r="E71" s="3" t="s">
        <v>23</v>
      </c>
      <c r="G71" s="11" t="s">
        <v>37</v>
      </c>
    </row>
    <row r="72" spans="2:11" ht="19.5" customHeight="1">
      <c r="B72" s="19" t="s">
        <v>4</v>
      </c>
      <c r="C72" s="24" t="s">
        <v>5</v>
      </c>
      <c r="D72" s="24"/>
      <c r="E72" s="24" t="s">
        <v>6</v>
      </c>
      <c r="F72" s="24"/>
      <c r="G72" s="19" t="s">
        <v>7</v>
      </c>
    </row>
    <row r="73" spans="2:11" ht="19.5" customHeight="1">
      <c r="B73" s="8">
        <v>45</v>
      </c>
      <c r="C73" s="17" t="s">
        <v>140</v>
      </c>
      <c r="D73" s="15" t="s">
        <v>141</v>
      </c>
      <c r="E73" s="9" t="s">
        <v>142</v>
      </c>
      <c r="F73" s="22" t="str">
        <f>D73</f>
        <v>013112</v>
      </c>
      <c r="G73" s="14" t="s">
        <v>44</v>
      </c>
    </row>
    <row r="74" spans="2:11" ht="19.5" customHeight="1">
      <c r="B74" s="8">
        <f>B73+1</f>
        <v>46</v>
      </c>
      <c r="C74" s="17" t="s">
        <v>143</v>
      </c>
      <c r="D74" s="15" t="s">
        <v>144</v>
      </c>
      <c r="E74" s="9" t="s">
        <v>142</v>
      </c>
      <c r="F74" s="22" t="str">
        <f t="shared" ref="F74:F76" si="7">D74</f>
        <v>012863</v>
      </c>
      <c r="G74" s="14" t="s">
        <v>44</v>
      </c>
    </row>
    <row r="75" spans="2:11" ht="19.5" customHeight="1">
      <c r="B75" s="8">
        <f t="shared" ref="B75:B76" si="8">B74+1</f>
        <v>47</v>
      </c>
      <c r="C75" s="17" t="s">
        <v>145</v>
      </c>
      <c r="D75" s="15" t="s">
        <v>146</v>
      </c>
      <c r="E75" s="9" t="s">
        <v>142</v>
      </c>
      <c r="F75" s="22" t="str">
        <f t="shared" si="7"/>
        <v>006179</v>
      </c>
      <c r="G75" s="14" t="s">
        <v>45</v>
      </c>
    </row>
    <row r="76" spans="2:11" ht="19.5" customHeight="1">
      <c r="B76" s="10">
        <f t="shared" si="8"/>
        <v>48</v>
      </c>
      <c r="C76" s="18" t="s">
        <v>147</v>
      </c>
      <c r="D76" s="15" t="s">
        <v>148</v>
      </c>
      <c r="E76" s="16" t="s">
        <v>142</v>
      </c>
      <c r="F76" s="21" t="str">
        <f t="shared" si="7"/>
        <v>006236</v>
      </c>
      <c r="G76" s="14" t="s">
        <v>45</v>
      </c>
    </row>
    <row r="77" spans="2:11">
      <c r="B77" s="4"/>
      <c r="F77" s="12"/>
      <c r="G77" s="5"/>
    </row>
    <row r="78" spans="2:11" ht="19.5" customHeight="1">
      <c r="B78" s="13" t="s">
        <v>24</v>
      </c>
      <c r="C78" s="3"/>
      <c r="D78" s="3"/>
      <c r="E78" s="3" t="s">
        <v>25</v>
      </c>
      <c r="G78" s="11" t="s">
        <v>38</v>
      </c>
    </row>
    <row r="79" spans="2:11" ht="19.5" customHeight="1">
      <c r="B79" s="19" t="s">
        <v>4</v>
      </c>
      <c r="C79" s="24" t="s">
        <v>5</v>
      </c>
      <c r="D79" s="24"/>
      <c r="E79" s="24" t="s">
        <v>6</v>
      </c>
      <c r="F79" s="24"/>
      <c r="G79" s="19" t="s">
        <v>7</v>
      </c>
    </row>
    <row r="80" spans="2:11" ht="19.5" customHeight="1">
      <c r="B80" s="25">
        <v>49</v>
      </c>
      <c r="C80" s="18" t="s">
        <v>149</v>
      </c>
      <c r="D80" s="15" t="s">
        <v>150</v>
      </c>
      <c r="E80" s="18" t="s">
        <v>151</v>
      </c>
      <c r="F80" s="26" t="s">
        <v>150</v>
      </c>
      <c r="G80" s="27" t="s">
        <v>41</v>
      </c>
      <c r="H80" s="28" t="s">
        <v>158</v>
      </c>
      <c r="I80" s="28"/>
      <c r="J80" s="28"/>
      <c r="K80" s="28"/>
    </row>
    <row r="81" spans="2:8">
      <c r="B81" s="4"/>
      <c r="F81" s="12"/>
      <c r="G81" s="5"/>
    </row>
    <row r="82" spans="2:8" ht="19.5" customHeight="1">
      <c r="B82" s="13" t="s">
        <v>26</v>
      </c>
      <c r="C82" s="3"/>
      <c r="D82" s="3"/>
      <c r="E82" s="3" t="s">
        <v>27</v>
      </c>
      <c r="G82" s="11" t="s">
        <v>12</v>
      </c>
    </row>
    <row r="83" spans="2:8" ht="19.5" customHeight="1">
      <c r="B83" s="19" t="s">
        <v>4</v>
      </c>
      <c r="C83" s="24" t="s">
        <v>5</v>
      </c>
      <c r="D83" s="24"/>
      <c r="E83" s="24" t="s">
        <v>6</v>
      </c>
      <c r="F83" s="24"/>
      <c r="G83" s="19" t="s">
        <v>7</v>
      </c>
    </row>
    <row r="84" spans="2:8" ht="19.5" customHeight="1">
      <c r="B84" s="10">
        <v>50</v>
      </c>
      <c r="C84" s="18" t="s">
        <v>50</v>
      </c>
      <c r="D84" s="21" t="s">
        <v>52</v>
      </c>
      <c r="E84" s="18" t="s">
        <v>48</v>
      </c>
      <c r="F84" s="20" t="s">
        <v>51</v>
      </c>
      <c r="G84" s="14" t="s">
        <v>15</v>
      </c>
    </row>
    <row r="85" spans="2:8" ht="19.5" customHeight="1">
      <c r="B85" s="10">
        <v>51</v>
      </c>
      <c r="C85" s="18" t="s">
        <v>50</v>
      </c>
      <c r="D85" s="21" t="s">
        <v>49</v>
      </c>
      <c r="E85" s="18" t="s">
        <v>48</v>
      </c>
      <c r="F85" s="20" t="s">
        <v>47</v>
      </c>
      <c r="G85" s="14" t="s">
        <v>42</v>
      </c>
    </row>
    <row r="86" spans="2:8">
      <c r="B86" s="4"/>
      <c r="F86" s="12"/>
      <c r="G86" s="5"/>
    </row>
    <row r="87" spans="2:8" ht="19.5" customHeight="1">
      <c r="B87" s="13" t="s">
        <v>26</v>
      </c>
      <c r="C87" s="3"/>
      <c r="D87" s="3"/>
      <c r="E87" s="3" t="s">
        <v>28</v>
      </c>
      <c r="G87" s="11" t="s">
        <v>38</v>
      </c>
    </row>
    <row r="88" spans="2:8" ht="19.5" customHeight="1">
      <c r="B88" s="19" t="s">
        <v>4</v>
      </c>
      <c r="C88" s="24" t="s">
        <v>5</v>
      </c>
      <c r="D88" s="24"/>
      <c r="E88" s="24" t="s">
        <v>6</v>
      </c>
      <c r="F88" s="24"/>
      <c r="G88" s="19" t="s">
        <v>7</v>
      </c>
    </row>
    <row r="89" spans="2:8" ht="19.5" customHeight="1">
      <c r="B89" s="10">
        <v>52</v>
      </c>
      <c r="C89" s="18" t="s">
        <v>55</v>
      </c>
      <c r="D89" s="21" t="s">
        <v>54</v>
      </c>
      <c r="E89" s="18" t="s">
        <v>48</v>
      </c>
      <c r="F89" s="20" t="s">
        <v>53</v>
      </c>
      <c r="G89" s="14" t="s">
        <v>46</v>
      </c>
      <c r="H89" s="2" t="s">
        <v>156</v>
      </c>
    </row>
    <row r="91" spans="2:8" ht="19.5" customHeight="1">
      <c r="B91" s="13" t="s">
        <v>26</v>
      </c>
      <c r="C91" s="3"/>
      <c r="D91" s="3"/>
      <c r="E91" s="3" t="s">
        <v>29</v>
      </c>
      <c r="G91" s="11" t="s">
        <v>12</v>
      </c>
    </row>
    <row r="92" spans="2:8" ht="19.5" customHeight="1">
      <c r="B92" s="19" t="s">
        <v>4</v>
      </c>
      <c r="C92" s="24" t="s">
        <v>5</v>
      </c>
      <c r="D92" s="24"/>
      <c r="E92" s="24" t="s">
        <v>6</v>
      </c>
      <c r="F92" s="24"/>
      <c r="G92" s="19" t="s">
        <v>7</v>
      </c>
    </row>
    <row r="93" spans="2:8" ht="19.5" customHeight="1">
      <c r="B93" s="10">
        <v>53</v>
      </c>
      <c r="C93" s="18" t="s">
        <v>58</v>
      </c>
      <c r="D93" s="21" t="s">
        <v>60</v>
      </c>
      <c r="E93" s="18" t="s">
        <v>48</v>
      </c>
      <c r="F93" s="20" t="s">
        <v>59</v>
      </c>
      <c r="G93" s="14" t="s">
        <v>18</v>
      </c>
      <c r="H93" s="2" t="s">
        <v>159</v>
      </c>
    </row>
    <row r="94" spans="2:8" ht="19.5" customHeight="1">
      <c r="B94" s="10">
        <v>54</v>
      </c>
      <c r="C94" s="18" t="s">
        <v>58</v>
      </c>
      <c r="D94" s="21" t="s">
        <v>57</v>
      </c>
      <c r="E94" s="18" t="s">
        <v>48</v>
      </c>
      <c r="F94" s="20" t="s">
        <v>56</v>
      </c>
      <c r="G94" s="14" t="s">
        <v>18</v>
      </c>
    </row>
    <row r="95" spans="2:8">
      <c r="B95" s="4"/>
      <c r="F95" s="12"/>
      <c r="G95" s="5"/>
    </row>
    <row r="96" spans="2:8" ht="19.5" customHeight="1">
      <c r="B96" s="13" t="s">
        <v>26</v>
      </c>
      <c r="C96" s="3"/>
      <c r="D96" s="3"/>
      <c r="E96" s="3" t="s">
        <v>30</v>
      </c>
      <c r="G96" s="11" t="s">
        <v>38</v>
      </c>
    </row>
    <row r="97" spans="2:8" ht="19.5" customHeight="1">
      <c r="B97" s="19" t="s">
        <v>4</v>
      </c>
      <c r="C97" s="24" t="s">
        <v>5</v>
      </c>
      <c r="D97" s="24"/>
      <c r="E97" s="24" t="s">
        <v>6</v>
      </c>
      <c r="F97" s="24"/>
      <c r="G97" s="19" t="s">
        <v>7</v>
      </c>
    </row>
    <row r="98" spans="2:8" ht="19.5" customHeight="1">
      <c r="B98" s="10">
        <v>55</v>
      </c>
      <c r="C98" s="18" t="s">
        <v>55</v>
      </c>
      <c r="D98" s="21" t="s">
        <v>61</v>
      </c>
      <c r="E98" s="18" t="s">
        <v>48</v>
      </c>
      <c r="F98" s="20" t="s">
        <v>61</v>
      </c>
      <c r="G98" s="14" t="s">
        <v>16</v>
      </c>
    </row>
    <row r="99" spans="2:8">
      <c r="B99" s="4"/>
      <c r="F99" s="12"/>
      <c r="G99" s="5"/>
    </row>
    <row r="100" spans="2:8" ht="19.5" customHeight="1">
      <c r="B100" s="13" t="s">
        <v>31</v>
      </c>
      <c r="C100" s="3"/>
      <c r="D100" s="3"/>
      <c r="E100" s="3" t="s">
        <v>32</v>
      </c>
      <c r="G100" s="11" t="s">
        <v>38</v>
      </c>
    </row>
    <row r="101" spans="2:8" ht="19.5" customHeight="1">
      <c r="B101" s="19" t="s">
        <v>4</v>
      </c>
      <c r="C101" s="24" t="s">
        <v>5</v>
      </c>
      <c r="D101" s="24"/>
      <c r="E101" s="24" t="s">
        <v>6</v>
      </c>
      <c r="F101" s="24"/>
      <c r="G101" s="19" t="s">
        <v>7</v>
      </c>
    </row>
    <row r="102" spans="2:8" ht="19.5" customHeight="1">
      <c r="B102" s="10">
        <v>56</v>
      </c>
      <c r="C102" s="18" t="s">
        <v>64</v>
      </c>
      <c r="D102" s="21" t="s">
        <v>62</v>
      </c>
      <c r="E102" s="18" t="s">
        <v>63</v>
      </c>
      <c r="F102" s="20" t="s">
        <v>62</v>
      </c>
      <c r="G102" s="14" t="s">
        <v>42</v>
      </c>
    </row>
    <row r="103" spans="2:8">
      <c r="B103" s="4"/>
      <c r="F103" s="12"/>
      <c r="G103" s="5"/>
    </row>
    <row r="104" spans="2:8" ht="19.5" customHeight="1">
      <c r="B104" s="13" t="s">
        <v>33</v>
      </c>
      <c r="C104" s="3"/>
      <c r="D104" s="3"/>
      <c r="E104" s="3" t="s">
        <v>34</v>
      </c>
      <c r="G104" s="11" t="s">
        <v>38</v>
      </c>
    </row>
    <row r="105" spans="2:8" ht="19.5" customHeight="1">
      <c r="B105" s="19" t="s">
        <v>4</v>
      </c>
      <c r="C105" s="24" t="s">
        <v>5</v>
      </c>
      <c r="D105" s="24"/>
      <c r="E105" s="24" t="s">
        <v>6</v>
      </c>
      <c r="F105" s="24"/>
      <c r="G105" s="19" t="s">
        <v>7</v>
      </c>
    </row>
    <row r="106" spans="2:8" ht="19.5" customHeight="1">
      <c r="B106" s="10">
        <v>57</v>
      </c>
      <c r="C106" s="18" t="s">
        <v>68</v>
      </c>
      <c r="D106" s="21" t="s">
        <v>67</v>
      </c>
      <c r="E106" s="18" t="s">
        <v>66</v>
      </c>
      <c r="F106" s="20" t="s">
        <v>65</v>
      </c>
      <c r="G106" s="14" t="s">
        <v>18</v>
      </c>
      <c r="H106" s="2" t="s">
        <v>160</v>
      </c>
    </row>
  </sheetData>
  <mergeCells count="24">
    <mergeCell ref="C101:D101"/>
    <mergeCell ref="E101:F101"/>
    <mergeCell ref="C83:D83"/>
    <mergeCell ref="E83:F83"/>
    <mergeCell ref="C92:D92"/>
    <mergeCell ref="E92:F92"/>
    <mergeCell ref="C97:D97"/>
    <mergeCell ref="E97:F97"/>
    <mergeCell ref="C105:D105"/>
    <mergeCell ref="E105:F105"/>
    <mergeCell ref="C16:D16"/>
    <mergeCell ref="E16:F16"/>
    <mergeCell ref="C79:D79"/>
    <mergeCell ref="E79:F79"/>
    <mergeCell ref="C88:D88"/>
    <mergeCell ref="E88:F88"/>
    <mergeCell ref="C47:D47"/>
    <mergeCell ref="E47:F47"/>
    <mergeCell ref="C55:D55"/>
    <mergeCell ref="E55:F55"/>
    <mergeCell ref="C60:D60"/>
    <mergeCell ref="E60:F60"/>
    <mergeCell ref="C72:D72"/>
    <mergeCell ref="E72:F72"/>
  </mergeCells>
  <pageMargins left="0.32" right="0.2" top="0.5" bottom="0.77" header="0.31496062992126" footer="0.2"/>
  <pageSetup paperSize="9" scale="90"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519757-A5C9-4EBD-A588-1A18495A59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Engine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2014-09-19T11:49:58Z</dcterms:created>
  <dcterms:modified xsi:type="dcterms:W3CDTF">2018-04-14T01:46:22Z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TC018775219991</vt:lpwstr>
  </property>
</Properties>
</file>